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ksgiamourides\Desktop\"/>
    </mc:Choice>
  </mc:AlternateContent>
  <xr:revisionPtr revIDLastSave="0" documentId="13_ncr:1_{C893F684-C1D7-484B-B5FF-7F3BAFCB920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3" i="1" l="1"/>
  <c r="F46" i="1" l="1"/>
  <c r="E38" i="1" l="1"/>
  <c r="R22" i="1" l="1"/>
  <c r="R16" i="1"/>
  <c r="R7" i="1" l="1"/>
  <c r="R9" i="1" l="1"/>
  <c r="R15" i="1" l="1"/>
  <c r="R8" i="1"/>
  <c r="E53" i="1" l="1"/>
  <c r="E52" i="1"/>
  <c r="F45" i="1" l="1"/>
  <c r="E39" i="1"/>
</calcChain>
</file>

<file path=xl/sharedStrings.xml><?xml version="1.0" encoding="utf-8"?>
<sst xmlns="http://schemas.openxmlformats.org/spreadsheetml/2006/main" count="87" uniqueCount="40">
  <si>
    <t>Candidates</t>
  </si>
  <si>
    <t>Stark</t>
  </si>
  <si>
    <t>Total</t>
  </si>
  <si>
    <t>Republican</t>
  </si>
  <si>
    <t>Portage</t>
  </si>
  <si>
    <t>Summit</t>
  </si>
  <si>
    <t>Tuscarawas</t>
  </si>
  <si>
    <t>Wayne</t>
  </si>
  <si>
    <t>Issues</t>
  </si>
  <si>
    <t>For the Tax Levy</t>
  </si>
  <si>
    <t>Against the Tax Levy</t>
  </si>
  <si>
    <t>5th District Court of Appeals</t>
  </si>
  <si>
    <t>Ashland</t>
  </si>
  <si>
    <t>Coshocton</t>
  </si>
  <si>
    <t>Delaware</t>
  </si>
  <si>
    <t>Fairfield</t>
  </si>
  <si>
    <t>Guernsey</t>
  </si>
  <si>
    <t xml:space="preserve">Holmes </t>
  </si>
  <si>
    <t>Knox</t>
  </si>
  <si>
    <t>Licking</t>
  </si>
  <si>
    <t xml:space="preserve">Morgan </t>
  </si>
  <si>
    <t>Morrow</t>
  </si>
  <si>
    <t>Muskingum</t>
  </si>
  <si>
    <t>Perry</t>
  </si>
  <si>
    <t>Richland</t>
  </si>
  <si>
    <t>Aletha M. Carver</t>
  </si>
  <si>
    <t>Jeff Furr</t>
  </si>
  <si>
    <t>Dixie Park</t>
  </si>
  <si>
    <t>Kevin W. Popham</t>
  </si>
  <si>
    <t>Patricia A. Delaney</t>
  </si>
  <si>
    <t>David Gormley</t>
  </si>
  <si>
    <t>Judge of the Court of Appeals, FTC 2-9-2025</t>
  </si>
  <si>
    <t>Judge of the Court of Appeals, FTC 2-10-2025</t>
  </si>
  <si>
    <t>Judge of  the Court of Appeals, FTC 2-11-2025</t>
  </si>
  <si>
    <t>Robert G. Montgomery</t>
  </si>
  <si>
    <t>Issue 19- Tuslaw Local School Distict</t>
  </si>
  <si>
    <t>Issue 20- Northwest Local School District</t>
  </si>
  <si>
    <t>Issue 22-  Lake Local School District</t>
  </si>
  <si>
    <t>For the Tax</t>
  </si>
  <si>
    <t>Against the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</si>
</sst>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3" fillId="3" borderId="2" applyNumberFormat="0" applyAlignment="0" applyProtection="0"/>
    <xf numFmtId="0" fontId="5" fillId="4" borderId="2" applyNumberFormat="0" applyAlignment="0" applyProtection="0"/>
    <xf numFmtId="0" fontId="4" fillId="5" borderId="3" applyNumberFormat="0" applyFont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9" fillId="0" borderId="0" xfId="0" applyFont="1"/>
    <xf numFmtId="3" fontId="0" fillId="0" borderId="1" xfId="0" applyNumberForma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8" fillId="2" borderId="2" xfId="2" applyFont="1" applyFill="1" applyAlignment="1">
      <alignment horizontal="center"/>
    </xf>
    <xf numFmtId="0" fontId="5" fillId="2" borderId="2" xfId="2" applyFill="1" applyAlignment="1">
      <alignment horizontal="center"/>
    </xf>
    <xf numFmtId="0" fontId="7" fillId="6" borderId="2" xfId="2" applyFont="1" applyFill="1" applyAlignment="1">
      <alignment horizontal="left"/>
    </xf>
    <xf numFmtId="0" fontId="5" fillId="6" borderId="2" xfId="2" applyFill="1" applyAlignment="1">
      <alignment horizontal="left"/>
    </xf>
    <xf numFmtId="0" fontId="7" fillId="6" borderId="2" xfId="2" applyFont="1" applyFill="1"/>
    <xf numFmtId="0" fontId="5" fillId="6" borderId="2" xfId="2" applyFill="1"/>
    <xf numFmtId="0" fontId="6" fillId="2" borderId="2" xfId="1" applyFont="1" applyFill="1" applyAlignment="1">
      <alignment horizontal="center"/>
    </xf>
    <xf numFmtId="0" fontId="3" fillId="2" borderId="2" xfId="1" applyFill="1" applyAlignment="1">
      <alignment horizontal="center"/>
    </xf>
    <xf numFmtId="0" fontId="6" fillId="7" borderId="3" xfId="3" applyFont="1" applyFill="1" applyAlignment="1">
      <alignment horizontal="center"/>
    </xf>
    <xf numFmtId="0" fontId="0" fillId="7" borderId="3" xfId="3" applyFont="1" applyFill="1" applyAlignment="1">
      <alignment horizontal="center"/>
    </xf>
    <xf numFmtId="0" fontId="7" fillId="6" borderId="2" xfId="2" applyFont="1" applyFill="1" applyAlignment="1">
      <alignment horizontal="center"/>
    </xf>
    <xf numFmtId="0" fontId="5" fillId="6" borderId="2" xfId="2" applyFill="1" applyAlignment="1">
      <alignment horizontal="center"/>
    </xf>
  </cellXfs>
  <cellStyles count="4">
    <cellStyle name="Calculation" xfId="2" builtinId="22"/>
    <cellStyle name="Input" xfId="1" builtinId="20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view="pageLayout" topLeftCell="A24" zoomScale="97" zoomScaleNormal="100" zoomScalePageLayoutView="97" workbookViewId="0">
      <selection activeCell="M22" sqref="M22"/>
    </sheetView>
  </sheetViews>
  <sheetFormatPr defaultRowHeight="15" x14ac:dyDescent="0.25"/>
  <cols>
    <col min="1" max="1" width="22.140625" customWidth="1"/>
    <col min="2" max="2" width="10.42578125" customWidth="1"/>
    <col min="3" max="3" width="7.42578125" customWidth="1"/>
    <col min="4" max="4" width="9.42578125" customWidth="1"/>
    <col min="5" max="6" width="8.5703125" customWidth="1"/>
    <col min="7" max="7" width="7.7109375" customWidth="1"/>
    <col min="8" max="8" width="8.140625" customWidth="1"/>
    <col min="9" max="9" width="8.7109375" customWidth="1"/>
    <col min="10" max="10" width="7.85546875" customWidth="1"/>
    <col min="11" max="12" width="8.7109375" customWidth="1"/>
    <col min="13" max="13" width="7.28515625" customWidth="1"/>
    <col min="14" max="14" width="8.85546875" customWidth="1"/>
    <col min="15" max="15" width="7.28515625" customWidth="1"/>
    <col min="16" max="16" width="7.7109375" customWidth="1"/>
    <col min="17" max="17" width="9.42578125" customWidth="1"/>
  </cols>
  <sheetData>
    <row r="1" spans="1:18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6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1:18" x14ac:dyDescent="0.25">
      <c r="A4" s="18" t="s">
        <v>31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6" spans="1:18" x14ac:dyDescent="0.25">
      <c r="C6" s="3" t="s">
        <v>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  <c r="Q6" s="3" t="s">
        <v>6</v>
      </c>
      <c r="R6" s="4" t="s">
        <v>2</v>
      </c>
    </row>
    <row r="7" spans="1:18" x14ac:dyDescent="0.25">
      <c r="A7" s="4" t="s">
        <v>25</v>
      </c>
      <c r="B7" s="4" t="s">
        <v>3</v>
      </c>
      <c r="C7" s="5">
        <v>11939</v>
      </c>
      <c r="D7" s="5">
        <v>2621</v>
      </c>
      <c r="E7" s="6">
        <v>963</v>
      </c>
      <c r="F7" s="5">
        <v>7785</v>
      </c>
      <c r="G7" s="5">
        <v>4189</v>
      </c>
      <c r="H7" s="5">
        <v>738</v>
      </c>
      <c r="I7" s="5">
        <v>552</v>
      </c>
      <c r="J7" s="5">
        <v>2083</v>
      </c>
      <c r="K7" s="5">
        <v>2890</v>
      </c>
      <c r="L7" s="5">
        <v>312</v>
      </c>
      <c r="M7" s="5">
        <v>1276</v>
      </c>
      <c r="N7" s="5">
        <v>1292</v>
      </c>
      <c r="O7" s="5">
        <v>685</v>
      </c>
      <c r="P7" s="5">
        <v>2494</v>
      </c>
      <c r="Q7" s="5">
        <v>1593</v>
      </c>
      <c r="R7" s="7">
        <f>SUM(C7:Q7)</f>
        <v>41412</v>
      </c>
    </row>
    <row r="8" spans="1:18" x14ac:dyDescent="0.25">
      <c r="A8" s="4" t="s">
        <v>26</v>
      </c>
      <c r="B8" s="4" t="s">
        <v>3</v>
      </c>
      <c r="C8" s="5">
        <v>4223</v>
      </c>
      <c r="D8" s="5">
        <v>1126</v>
      </c>
      <c r="E8" s="6">
        <v>575</v>
      </c>
      <c r="F8" s="5">
        <v>2555</v>
      </c>
      <c r="G8" s="5">
        <v>2078</v>
      </c>
      <c r="H8" s="5">
        <v>592</v>
      </c>
      <c r="I8" s="5">
        <v>498</v>
      </c>
      <c r="J8" s="5">
        <v>1462</v>
      </c>
      <c r="K8" s="5">
        <v>2604</v>
      </c>
      <c r="L8" s="5">
        <v>287</v>
      </c>
      <c r="M8" s="5">
        <v>801</v>
      </c>
      <c r="N8" s="5">
        <v>982</v>
      </c>
      <c r="O8" s="5">
        <v>657</v>
      </c>
      <c r="P8" s="5">
        <v>2528</v>
      </c>
      <c r="Q8" s="5">
        <v>1307</v>
      </c>
      <c r="R8" s="7">
        <f>SUM(C8:Q8)</f>
        <v>22275</v>
      </c>
    </row>
    <row r="9" spans="1:18" x14ac:dyDescent="0.25">
      <c r="A9" s="4" t="s">
        <v>34</v>
      </c>
      <c r="B9" s="4" t="s">
        <v>3</v>
      </c>
      <c r="C9" s="5">
        <v>18462</v>
      </c>
      <c r="D9" s="5">
        <v>3118</v>
      </c>
      <c r="E9" s="6">
        <v>2962</v>
      </c>
      <c r="F9" s="5">
        <v>14149</v>
      </c>
      <c r="G9" s="5">
        <v>8274</v>
      </c>
      <c r="H9" s="5">
        <v>2269</v>
      </c>
      <c r="I9" s="5">
        <v>1572</v>
      </c>
      <c r="J9" s="5">
        <v>5598</v>
      </c>
      <c r="K9" s="5">
        <v>12270</v>
      </c>
      <c r="L9" s="5">
        <v>1573</v>
      </c>
      <c r="M9" s="5">
        <v>2551</v>
      </c>
      <c r="N9" s="5">
        <v>5175</v>
      </c>
      <c r="O9" s="5">
        <v>3014</v>
      </c>
      <c r="P9" s="5">
        <v>6549</v>
      </c>
      <c r="Q9" s="5">
        <v>4553</v>
      </c>
      <c r="R9" s="7">
        <f>SUM(C9:Q9)</f>
        <v>92089</v>
      </c>
    </row>
    <row r="10" spans="1:18" x14ac:dyDescent="0.25">
      <c r="J10" s="2"/>
      <c r="K10" s="2"/>
      <c r="L10" s="2"/>
      <c r="M10" s="2"/>
      <c r="N10" s="2"/>
      <c r="O10" s="2"/>
      <c r="P10" s="2"/>
      <c r="Q10" s="2"/>
    </row>
    <row r="12" spans="1:18" x14ac:dyDescent="0.25">
      <c r="A12" s="18" t="s">
        <v>32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4" spans="1:18" x14ac:dyDescent="0.25">
      <c r="C14" s="3" t="s">
        <v>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  <c r="J14" s="3" t="s">
        <v>18</v>
      </c>
      <c r="K14" s="3" t="s">
        <v>19</v>
      </c>
      <c r="L14" s="3" t="s">
        <v>20</v>
      </c>
      <c r="M14" s="3" t="s">
        <v>21</v>
      </c>
      <c r="N14" s="3" t="s">
        <v>22</v>
      </c>
      <c r="O14" s="3" t="s">
        <v>23</v>
      </c>
      <c r="P14" s="3" t="s">
        <v>24</v>
      </c>
      <c r="Q14" s="3" t="s">
        <v>6</v>
      </c>
      <c r="R14" s="4" t="s">
        <v>2</v>
      </c>
    </row>
    <row r="15" spans="1:18" x14ac:dyDescent="0.25">
      <c r="A15" s="4" t="s">
        <v>27</v>
      </c>
      <c r="B15" s="4" t="s">
        <v>3</v>
      </c>
      <c r="C15" s="5">
        <v>26522</v>
      </c>
      <c r="D15" s="5">
        <v>3462</v>
      </c>
      <c r="E15" s="6">
        <v>2079</v>
      </c>
      <c r="F15" s="5">
        <v>8866</v>
      </c>
      <c r="G15" s="5">
        <v>5630</v>
      </c>
      <c r="H15" s="5">
        <v>1564</v>
      </c>
      <c r="I15" s="5">
        <v>1092</v>
      </c>
      <c r="J15" s="5">
        <v>4471</v>
      </c>
      <c r="K15" s="5">
        <v>7286</v>
      </c>
      <c r="L15" s="5">
        <v>1005</v>
      </c>
      <c r="M15" s="5">
        <v>2011</v>
      </c>
      <c r="N15" s="5">
        <v>3710</v>
      </c>
      <c r="O15" s="5">
        <v>1879</v>
      </c>
      <c r="P15" s="5">
        <v>4493</v>
      </c>
      <c r="Q15" s="5">
        <v>3753</v>
      </c>
      <c r="R15" s="7">
        <f>SUM(C15:Q15)</f>
        <v>77823</v>
      </c>
    </row>
    <row r="16" spans="1:18" x14ac:dyDescent="0.25">
      <c r="A16" s="4" t="s">
        <v>28</v>
      </c>
      <c r="B16" s="4" t="s">
        <v>3</v>
      </c>
      <c r="C16" s="5">
        <v>11447</v>
      </c>
      <c r="D16" s="5">
        <v>3271</v>
      </c>
      <c r="E16" s="6">
        <v>2388</v>
      </c>
      <c r="F16" s="5">
        <v>15807</v>
      </c>
      <c r="G16" s="5">
        <v>8839</v>
      </c>
      <c r="H16" s="5">
        <v>2013</v>
      </c>
      <c r="I16" s="5">
        <v>1558</v>
      </c>
      <c r="J16" s="5">
        <v>4784</v>
      </c>
      <c r="K16" s="5">
        <v>9906</v>
      </c>
      <c r="L16" s="5">
        <v>1012</v>
      </c>
      <c r="M16" s="5">
        <v>2657</v>
      </c>
      <c r="N16" s="5">
        <v>3742</v>
      </c>
      <c r="O16" s="5">
        <v>2423</v>
      </c>
      <c r="P16" s="5">
        <v>7047</v>
      </c>
      <c r="Q16" s="5">
        <v>3972</v>
      </c>
      <c r="R16" s="7">
        <f>SUM(C16:Q16)</f>
        <v>80866</v>
      </c>
    </row>
    <row r="19" spans="1:18" x14ac:dyDescent="0.25">
      <c r="A19" s="18" t="s">
        <v>33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1" spans="1:18" x14ac:dyDescent="0.25">
      <c r="C21" s="3" t="s">
        <v>1</v>
      </c>
      <c r="D21" s="3" t="s">
        <v>12</v>
      </c>
      <c r="E21" s="3" t="s">
        <v>13</v>
      </c>
      <c r="F21" s="3" t="s">
        <v>14</v>
      </c>
      <c r="G21" s="3" t="s">
        <v>15</v>
      </c>
      <c r="H21" s="3" t="s">
        <v>16</v>
      </c>
      <c r="I21" s="3" t="s">
        <v>17</v>
      </c>
      <c r="J21" s="3" t="s">
        <v>18</v>
      </c>
      <c r="K21" s="3" t="s">
        <v>19</v>
      </c>
      <c r="L21" s="3" t="s">
        <v>20</v>
      </c>
      <c r="M21" s="3" t="s">
        <v>21</v>
      </c>
      <c r="N21" s="3" t="s">
        <v>22</v>
      </c>
      <c r="O21" s="3" t="s">
        <v>23</v>
      </c>
      <c r="P21" s="3" t="s">
        <v>24</v>
      </c>
      <c r="Q21" s="3" t="s">
        <v>6</v>
      </c>
      <c r="R21" s="4" t="s">
        <v>2</v>
      </c>
    </row>
    <row r="22" spans="1:18" x14ac:dyDescent="0.25">
      <c r="A22" s="4" t="s">
        <v>29</v>
      </c>
      <c r="B22" s="4" t="s">
        <v>3</v>
      </c>
      <c r="C22" s="5">
        <v>17928</v>
      </c>
      <c r="D22" s="5">
        <v>3215</v>
      </c>
      <c r="E22" s="6">
        <v>2301</v>
      </c>
      <c r="F22" s="5">
        <v>7368</v>
      </c>
      <c r="G22" s="5">
        <v>5957</v>
      </c>
      <c r="H22" s="5">
        <v>1588</v>
      </c>
      <c r="I22" s="5">
        <v>1195</v>
      </c>
      <c r="J22" s="5">
        <v>4018</v>
      </c>
      <c r="K22" s="5">
        <v>7333</v>
      </c>
      <c r="L22" s="5">
        <v>827</v>
      </c>
      <c r="M22" s="5">
        <v>2173</v>
      </c>
      <c r="N22" s="5">
        <v>2369</v>
      </c>
      <c r="O22" s="5">
        <v>1836</v>
      </c>
      <c r="P22" s="5">
        <v>4995</v>
      </c>
      <c r="Q22" s="5">
        <v>3610</v>
      </c>
      <c r="R22" s="7">
        <f>SUM(C22:Q22)</f>
        <v>66713</v>
      </c>
    </row>
    <row r="23" spans="1:18" x14ac:dyDescent="0.25">
      <c r="A23" s="4" t="s">
        <v>30</v>
      </c>
      <c r="B23" s="4" t="s">
        <v>3</v>
      </c>
      <c r="C23" s="5">
        <v>15969</v>
      </c>
      <c r="D23" s="5">
        <v>3448</v>
      </c>
      <c r="E23" s="6">
        <v>2086</v>
      </c>
      <c r="F23" s="5">
        <v>18280</v>
      </c>
      <c r="G23" s="5">
        <v>8278</v>
      </c>
      <c r="H23" s="5">
        <v>1968</v>
      </c>
      <c r="I23" s="5">
        <v>1439</v>
      </c>
      <c r="J23" s="5">
        <v>4776</v>
      </c>
      <c r="K23" s="5">
        <v>9506</v>
      </c>
      <c r="L23" s="5">
        <v>1161</v>
      </c>
      <c r="M23" s="5">
        <v>2411</v>
      </c>
      <c r="N23" s="5">
        <v>5141</v>
      </c>
      <c r="O23" s="5">
        <v>2451</v>
      </c>
      <c r="P23" s="5">
        <v>6692</v>
      </c>
      <c r="Q23" s="5">
        <v>3627</v>
      </c>
      <c r="R23" s="7">
        <f>SUM(C23:Q23)</f>
        <v>87233</v>
      </c>
    </row>
    <row r="28" spans="1:18" x14ac:dyDescent="0.25">
      <c r="D28" s="1"/>
    </row>
    <row r="33" spans="1:18" x14ac:dyDescent="0.25">
      <c r="A33" s="8" t="s">
        <v>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5" spans="1:18" x14ac:dyDescent="0.25">
      <c r="A35" s="10" t="s">
        <v>35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7" spans="1:18" x14ac:dyDescent="0.25">
      <c r="C37" t="s">
        <v>1</v>
      </c>
      <c r="D37" t="s">
        <v>7</v>
      </c>
      <c r="E37" t="s">
        <v>2</v>
      </c>
    </row>
    <row r="38" spans="1:18" x14ac:dyDescent="0.25">
      <c r="A38" s="4" t="s">
        <v>9</v>
      </c>
      <c r="C38" s="5">
        <v>1171</v>
      </c>
      <c r="D38" s="5">
        <v>8</v>
      </c>
      <c r="E38" s="7">
        <f>SUM(C38:D38)</f>
        <v>1179</v>
      </c>
      <c r="H38" s="2"/>
    </row>
    <row r="39" spans="1:18" x14ac:dyDescent="0.25">
      <c r="A39" s="4" t="s">
        <v>10</v>
      </c>
      <c r="C39" s="5">
        <v>808</v>
      </c>
      <c r="D39" s="5">
        <v>8</v>
      </c>
      <c r="E39" s="7">
        <f>SUM(C39:D39)</f>
        <v>816</v>
      </c>
      <c r="H39" s="2"/>
    </row>
    <row r="42" spans="1:18" x14ac:dyDescent="0.25">
      <c r="A42" s="12" t="s">
        <v>36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4" spans="1:18" x14ac:dyDescent="0.25">
      <c r="C44" t="s">
        <v>1</v>
      </c>
      <c r="D44" t="s">
        <v>5</v>
      </c>
      <c r="E44" t="s">
        <v>7</v>
      </c>
      <c r="F44" t="s">
        <v>2</v>
      </c>
    </row>
    <row r="45" spans="1:18" x14ac:dyDescent="0.25">
      <c r="A45" s="4" t="s">
        <v>38</v>
      </c>
      <c r="C45" s="5">
        <v>1588</v>
      </c>
      <c r="D45" s="5">
        <v>193</v>
      </c>
      <c r="E45" s="5">
        <v>2</v>
      </c>
      <c r="F45" s="7">
        <f>SUM(C45:E45)</f>
        <v>1783</v>
      </c>
    </row>
    <row r="46" spans="1:18" x14ac:dyDescent="0.25">
      <c r="A46" s="4" t="s">
        <v>39</v>
      </c>
      <c r="C46" s="5">
        <v>983</v>
      </c>
      <c r="D46" s="5">
        <v>344</v>
      </c>
      <c r="E46" s="5">
        <v>8</v>
      </c>
      <c r="F46" s="7">
        <f>SUM(C46:E46)</f>
        <v>1335</v>
      </c>
    </row>
    <row r="49" spans="1:18" x14ac:dyDescent="0.25">
      <c r="A49" s="10" t="s">
        <v>37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1" spans="1:18" x14ac:dyDescent="0.25">
      <c r="C51" t="s">
        <v>1</v>
      </c>
      <c r="D51" t="s">
        <v>4</v>
      </c>
      <c r="E51" t="s">
        <v>2</v>
      </c>
    </row>
    <row r="52" spans="1:18" x14ac:dyDescent="0.25">
      <c r="A52" s="4" t="s">
        <v>9</v>
      </c>
      <c r="C52" s="5">
        <v>4195</v>
      </c>
      <c r="D52" s="5">
        <v>7</v>
      </c>
      <c r="E52" s="7">
        <f>SUM(C52:D52)</f>
        <v>4202</v>
      </c>
      <c r="H52" s="2"/>
    </row>
    <row r="53" spans="1:18" x14ac:dyDescent="0.25">
      <c r="A53" s="4" t="s">
        <v>10</v>
      </c>
      <c r="C53" s="5">
        <v>3635</v>
      </c>
      <c r="D53" s="5">
        <v>3</v>
      </c>
      <c r="E53" s="7">
        <f>SUM(C53:D53)</f>
        <v>3638</v>
      </c>
      <c r="H53" s="2"/>
    </row>
  </sheetData>
  <mergeCells count="9">
    <mergeCell ref="A33:R33"/>
    <mergeCell ref="A35:R35"/>
    <mergeCell ref="A42:R42"/>
    <mergeCell ref="A49:R49"/>
    <mergeCell ref="A1:R1"/>
    <mergeCell ref="A2:R2"/>
    <mergeCell ref="A4:R4"/>
    <mergeCell ref="A12:R12"/>
    <mergeCell ref="A19:R19"/>
  </mergeCells>
  <pageMargins left="0.7" right="0.26847079037800686" top="1.25" bottom="0.75" header="0.3" footer="0.3"/>
  <pageSetup paperSize="5" orientation="landscape" r:id="rId1"/>
  <headerFooter>
    <oddHeader xml:space="preserve">&amp;LOfficial Results&amp;CStark County Board of Elections
Primary  Election - March 19, 2024
Overlap Report&amp;RExhibit B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Stark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E. Secrest</dc:creator>
  <cp:lastModifiedBy>Kerasa S. Giamourides</cp:lastModifiedBy>
  <cp:lastPrinted>2024-03-20T04:47:12Z</cp:lastPrinted>
  <dcterms:created xsi:type="dcterms:W3CDTF">2019-10-09T15:49:36Z</dcterms:created>
  <dcterms:modified xsi:type="dcterms:W3CDTF">2024-04-09T18:53:55Z</dcterms:modified>
</cp:coreProperties>
</file>